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4400" windowHeight="14745"/>
  </bookViews>
  <sheets>
    <sheet name="4P1 Retention gender 2006" sheetId="12" r:id="rId1"/>
  </sheets>
  <calcPr calcId="124519"/>
</workbook>
</file>

<file path=xl/calcChain.xml><?xml version="1.0" encoding="utf-8"?>
<calcChain xmlns="http://schemas.openxmlformats.org/spreadsheetml/2006/main">
  <c r="M67" i="12"/>
  <c r="L67"/>
  <c r="K67"/>
  <c r="M65"/>
  <c r="L65"/>
  <c r="K65"/>
  <c r="M64"/>
  <c r="L64"/>
  <c r="K64"/>
  <c r="M63"/>
  <c r="L63"/>
  <c r="K63"/>
  <c r="M62"/>
  <c r="L62"/>
  <c r="K62"/>
  <c r="M61"/>
  <c r="L61"/>
  <c r="K61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1"/>
  <c r="L31"/>
  <c r="K31"/>
  <c r="M30"/>
  <c r="L30"/>
  <c r="K30"/>
  <c r="M29"/>
  <c r="L29"/>
  <c r="K29"/>
  <c r="M28"/>
  <c r="L28"/>
  <c r="K28"/>
  <c r="M27"/>
  <c r="L27"/>
  <c r="K27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6"/>
  <c r="L16"/>
  <c r="K16"/>
</calcChain>
</file>

<file path=xl/sharedStrings.xml><?xml version="1.0" encoding="utf-8"?>
<sst xmlns="http://schemas.openxmlformats.org/spreadsheetml/2006/main" count="125" uniqueCount="92">
  <si>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</si>
  <si>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</si>
  <si>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</si>
  <si>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</si>
  <si>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</si>
  <si>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</si>
  <si>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</si>
  <si>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</si>
  <si>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</si>
  <si>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</si>
  <si>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</si>
  <si>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</si>
  <si>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</si>
  <si>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</si>
  <si>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</si>
  <si>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</si>
  <si>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</si>
  <si>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</si>
  <si>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</si>
  <si>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</si>
  <si>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</si>
  <si>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</si>
  <si>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</si>
  <si>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</si>
  <si>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</si>
  <si>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</si>
  <si>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</si>
  <si>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</si>
  <si>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</si>
  <si>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</si>
  <si>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</si>
  <si>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</si>
  <si>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</si>
  <si>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</si>
  <si>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</si>
  <si>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</si>
  <si>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</si>
  <si>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</si>
  <si>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Male</t>
  </si>
  <si>
    <t>Female</t>
  </si>
  <si>
    <t>Total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</si>
  <si>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</si>
  <si>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</si>
  <si>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</si>
  <si>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</si>
  <si>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</si>
  <si>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</si>
  <si>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</si>
  <si>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</si>
  <si>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</si>
  <si>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</si>
  <si>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</si>
  <si>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</si>
  <si>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</si>
  <si>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</si>
  <si>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</si>
  <si>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</si>
  <si>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</si>
  <si>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Gender</t>
  </si>
  <si>
    <t>Number of CTE Concentrator</t>
  </si>
  <si>
    <t>Completers Working or</t>
  </si>
  <si>
    <t>Placed in Military Service</t>
  </si>
  <si>
    <t>Percent of CTE Concentrator</t>
  </si>
  <si>
    <t xml:space="preserve">  SOURCE OF DATA:      ICCB Annual Enrollment and Completion (A1),Illinois Department of Employment Security </t>
  </si>
  <si>
    <t xml:space="preserve">                                            Unemployment Insurance Wage Records (UI) and the University of Baltimore's Federal </t>
  </si>
  <si>
    <t>Duplicated TOTALS</t>
  </si>
  <si>
    <t xml:space="preserve">                                            Employment Data Exchange System (FEDES)</t>
  </si>
  <si>
    <t xml:space="preserve">Number of CTE Concentrators Working – Placed or Retained in Employment – or Placed in Military Service </t>
  </si>
  <si>
    <t xml:space="preserve"> in the Second Post Program Quarter That Were Still Working or Placed in Military Service in the 3rd Program Quarter</t>
  </si>
  <si>
    <t xml:space="preserve">in the 2nd Program Quarter </t>
  </si>
  <si>
    <t xml:space="preserve">That Were Still Working or </t>
  </si>
  <si>
    <t xml:space="preserve">Placed in Military Service </t>
  </si>
  <si>
    <t>in the 3rd Program Quarter</t>
  </si>
  <si>
    <t>Program Year:  2006</t>
  </si>
  <si>
    <t>(2,801)</t>
  </si>
  <si>
    <t>(447)</t>
  </si>
  <si>
    <t>(2,605)</t>
  </si>
  <si>
    <t>(407)</t>
  </si>
  <si>
    <t>(91.05%)</t>
  </si>
  <si>
    <t>(93.00%)</t>
  </si>
  <si>
    <t>(134)</t>
  </si>
  <si>
    <t>(313)</t>
  </si>
  <si>
    <t>(121)</t>
  </si>
  <si>
    <t>(286)</t>
  </si>
  <si>
    <t>(90.30%)</t>
  </si>
  <si>
    <t>(91.37%)</t>
  </si>
  <si>
    <t>(94.33%)</t>
  </si>
  <si>
    <t>(91.44%)</t>
  </si>
  <si>
    <t>(1,430)</t>
  </si>
  <si>
    <t>(1,175)</t>
  </si>
  <si>
    <t>(1,516)</t>
  </si>
  <si>
    <t>(1,285)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</si>
</sst>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17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Font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/>
    <xf numFmtId="3" fontId="4" fillId="0" borderId="0" xfId="0" applyNumberFormat="1" applyFont="1"/>
    <xf numFmtId="0" fontId="2" fillId="0" borderId="0" xfId="0" applyFont="1" applyAlignment="1">
      <alignment horizontal="left"/>
    </xf>
    <xf numFmtId="10" fontId="0" fillId="0" borderId="0" xfId="1" applyNumberFormat="1" applyFont="1"/>
    <xf numFmtId="10" fontId="3" fillId="0" borderId="0" xfId="1" applyNumberFormat="1" applyFont="1"/>
    <xf numFmtId="3" fontId="0" fillId="0" borderId="0" xfId="0" applyNumberForma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/>
    <xf numFmtId="3" fontId="2" fillId="0" borderId="0" xfId="0" applyNumberFormat="1" applyFont="1" applyFill="1"/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tabSelected="1" workbookViewId="0">
      <pane xSplit="2" ySplit="14" topLeftCell="C15" activePane="bottomRight" state="frozen"/>
      <selection pane="topRight" activeCell="C1" sqref="C1"/>
      <selection pane="bottomLeft" activeCell="A7" sqref="A7"/>
      <selection pane="bottomRight" activeCell="C15" sqref="C15"/>
    </sheetView>
  </sheetViews>
  <sheetFormatPr defaultRowHeight="15"/>
  <cols>
    <col min="1" max="1" width="9.140625" style="3"/>
    <col min="2" max="2" width="17.7109375" style="3" customWidth="1"/>
    <col min="6" max="6" width="2.85546875" customWidth="1"/>
    <col min="10" max="10" width="2.85546875" customWidth="1"/>
    <col min="14" max="14" width="2.85546875" customWidth="1"/>
  </cols>
  <sheetData>
    <row r="1" spans="1:14">
      <c r="A1" s="4" t="s">
        <v>41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4" t="s">
        <v>67</v>
      </c>
      <c r="B2" s="4"/>
      <c r="C2" s="4"/>
      <c r="D2" s="4"/>
      <c r="E2" s="4"/>
      <c r="F2" s="4"/>
      <c r="G2" s="1"/>
      <c r="H2" s="1"/>
      <c r="I2" s="1"/>
      <c r="J2" s="1"/>
      <c r="K2" s="1"/>
      <c r="L2" s="1"/>
      <c r="M2" s="1"/>
      <c r="N2" s="1"/>
    </row>
    <row r="3" spans="1:14">
      <c r="A3" s="4" t="s">
        <v>68</v>
      </c>
      <c r="B3" s="5"/>
      <c r="C3" s="5"/>
      <c r="D3" s="5"/>
      <c r="E3" s="5"/>
      <c r="F3" s="5"/>
      <c r="G3" s="1"/>
      <c r="H3" s="1"/>
      <c r="I3" s="1"/>
      <c r="J3" s="1"/>
      <c r="K3" s="1"/>
      <c r="L3" s="1"/>
      <c r="M3" s="1"/>
      <c r="N3" s="1"/>
    </row>
    <row r="4" spans="1:14">
      <c r="A4" s="4" t="s">
        <v>58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4" t="s">
        <v>73</v>
      </c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4"/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>
      <c r="A7" s="4"/>
      <c r="B7" s="5"/>
      <c r="F7" s="1" t="s">
        <v>45</v>
      </c>
      <c r="G7" s="1" t="s">
        <v>59</v>
      </c>
      <c r="H7" s="1"/>
      <c r="I7" s="1"/>
      <c r="J7" s="1"/>
      <c r="K7" s="1" t="s">
        <v>62</v>
      </c>
      <c r="L7" s="1"/>
      <c r="M7" s="1"/>
      <c r="N7" s="1"/>
    </row>
    <row r="8" spans="1:14">
      <c r="A8" s="4"/>
      <c r="B8" s="5"/>
      <c r="G8" s="1" t="s">
        <v>60</v>
      </c>
      <c r="H8" s="1"/>
      <c r="I8" s="1"/>
      <c r="J8" s="1"/>
      <c r="K8" s="1" t="s">
        <v>60</v>
      </c>
      <c r="L8" s="1"/>
      <c r="M8" s="1"/>
      <c r="N8" s="1"/>
    </row>
    <row r="9" spans="1:14">
      <c r="A9" s="4"/>
      <c r="B9" s="5"/>
      <c r="C9" s="1"/>
      <c r="D9" s="1"/>
      <c r="E9" s="1"/>
      <c r="F9" s="1"/>
      <c r="G9" s="1" t="s">
        <v>61</v>
      </c>
      <c r="H9" s="1"/>
      <c r="I9" s="1"/>
      <c r="J9" s="1"/>
      <c r="K9" s="1" t="s">
        <v>61</v>
      </c>
      <c r="L9" s="1"/>
      <c r="M9" s="1"/>
      <c r="N9" s="1"/>
    </row>
    <row r="10" spans="1:14">
      <c r="A10" s="4"/>
      <c r="B10" s="5"/>
      <c r="C10" s="1" t="s">
        <v>59</v>
      </c>
      <c r="D10" s="1"/>
      <c r="E10" s="1"/>
      <c r="F10" s="1"/>
      <c r="G10" s="1" t="s">
        <v>69</v>
      </c>
      <c r="H10" s="1"/>
      <c r="I10" s="1"/>
      <c r="J10" s="1"/>
      <c r="K10" s="1" t="s">
        <v>69</v>
      </c>
      <c r="L10" s="1"/>
      <c r="M10" s="1"/>
      <c r="N10" s="1"/>
    </row>
    <row r="11" spans="1:14">
      <c r="A11" s="4"/>
      <c r="B11" s="5"/>
      <c r="C11" s="1" t="s">
        <v>60</v>
      </c>
      <c r="D11" s="1"/>
      <c r="E11" s="1"/>
      <c r="F11" s="1"/>
      <c r="G11" s="1" t="s">
        <v>70</v>
      </c>
      <c r="H11" s="1"/>
      <c r="I11" s="1"/>
      <c r="J11" s="1"/>
      <c r="K11" s="1" t="s">
        <v>70</v>
      </c>
      <c r="L11" s="1"/>
      <c r="M11" s="1"/>
      <c r="N11" s="1"/>
    </row>
    <row r="12" spans="1:14">
      <c r="A12" s="4"/>
      <c r="B12" s="5"/>
      <c r="C12" s="1" t="s">
        <v>61</v>
      </c>
      <c r="D12" s="1"/>
      <c r="E12" s="1"/>
      <c r="F12" s="1"/>
      <c r="G12" s="1" t="s">
        <v>71</v>
      </c>
      <c r="H12" s="1"/>
      <c r="I12" s="1"/>
      <c r="J12" s="1"/>
      <c r="K12" s="1" t="s">
        <v>71</v>
      </c>
      <c r="L12" s="1"/>
      <c r="M12" s="1"/>
      <c r="N12" s="1"/>
    </row>
    <row r="13" spans="1:14">
      <c r="A13" s="4"/>
      <c r="B13" s="5"/>
      <c r="C13" s="1" t="s">
        <v>69</v>
      </c>
      <c r="D13" s="1"/>
      <c r="E13" s="1"/>
      <c r="F13" s="1"/>
      <c r="G13" s="1" t="s">
        <v>72</v>
      </c>
      <c r="H13" s="1"/>
      <c r="I13" s="1"/>
      <c r="J13" s="1"/>
      <c r="K13" s="1" t="s">
        <v>72</v>
      </c>
      <c r="L13" s="1"/>
      <c r="M13" s="1"/>
      <c r="N13" s="1"/>
    </row>
    <row r="14" spans="1:14">
      <c r="A14" s="7" t="s">
        <v>42</v>
      </c>
      <c r="B14" s="7" t="s">
        <v>43</v>
      </c>
      <c r="C14" s="2" t="s">
        <v>38</v>
      </c>
      <c r="D14" s="2" t="s">
        <v>39</v>
      </c>
      <c r="E14" s="2" t="s">
        <v>40</v>
      </c>
      <c r="G14" s="2" t="s">
        <v>38</v>
      </c>
      <c r="H14" s="2" t="s">
        <v>39</v>
      </c>
      <c r="I14" s="2" t="s">
        <v>40</v>
      </c>
      <c r="K14" s="2" t="s">
        <v>38</v>
      </c>
      <c r="L14" s="2" t="s">
        <v>39</v>
      </c>
      <c r="M14" s="2" t="s">
        <v>40</v>
      </c>
    </row>
    <row r="15" spans="1:14">
      <c r="A15" s="6"/>
      <c r="B15" s="6"/>
      <c r="C15" t="s">
        <v>0</v>
      </c>
      <c r="D15" t="s">
        <v>0</v>
      </c>
      <c r="E15" t="s">
        <v>0</v>
      </c>
      <c r="G15" t="s">
        <v>0</v>
      </c>
      <c r="H15" t="s">
        <v>0</v>
      </c>
      <c r="I15" t="s">
        <v>0</v>
      </c>
    </row>
    <row r="16" spans="1:14">
      <c r="A16" s="8">
        <v>503</v>
      </c>
      <c r="B16" s="6" t="s">
        <v>3</v>
      </c>
      <c r="C16" s="11">
        <v>51</v>
      </c>
      <c r="D16" s="11">
        <v>145</v>
      </c>
      <c r="E16" s="11">
        <v>196</v>
      </c>
      <c r="F16" s="11"/>
      <c r="G16" s="11">
        <v>50</v>
      </c>
      <c r="H16" s="11">
        <v>136</v>
      </c>
      <c r="I16" s="11">
        <v>186</v>
      </c>
      <c r="J16" s="11"/>
      <c r="K16" s="9">
        <f t="shared" ref="K16:K47" si="0">G16/C16</f>
        <v>0.98039215686274506</v>
      </c>
      <c r="L16" s="9">
        <f t="shared" ref="L16:M16" si="1">H16/D16</f>
        <v>0.93793103448275861</v>
      </c>
      <c r="M16" s="9">
        <f t="shared" si="1"/>
        <v>0.94897959183673475</v>
      </c>
    </row>
    <row r="17" spans="1:13">
      <c r="A17" s="8">
        <v>508</v>
      </c>
      <c r="B17" s="6" t="s">
        <v>44</v>
      </c>
      <c r="C17" s="12" t="s">
        <v>91</v>
      </c>
      <c r="D17" s="12" t="s">
        <v>90</v>
      </c>
      <c r="E17" s="12" t="s">
        <v>74</v>
      </c>
      <c r="F17" s="13"/>
      <c r="G17" s="12" t="s">
        <v>89</v>
      </c>
      <c r="H17" s="12" t="s">
        <v>88</v>
      </c>
      <c r="I17" s="12" t="s">
        <v>76</v>
      </c>
      <c r="J17" s="13"/>
      <c r="K17" s="16" t="s">
        <v>87</v>
      </c>
      <c r="L17" s="16" t="s">
        <v>86</v>
      </c>
      <c r="M17" s="16" t="s">
        <v>79</v>
      </c>
    </row>
    <row r="18" spans="1:13">
      <c r="A18" s="8" t="s">
        <v>45</v>
      </c>
      <c r="B18" s="6" t="s">
        <v>46</v>
      </c>
      <c r="C18" s="13">
        <v>108</v>
      </c>
      <c r="D18" s="13">
        <v>258</v>
      </c>
      <c r="E18" s="13">
        <v>366</v>
      </c>
      <c r="F18" s="13"/>
      <c r="G18" s="13">
        <v>96</v>
      </c>
      <c r="H18" s="13">
        <v>245</v>
      </c>
      <c r="I18" s="13">
        <v>341</v>
      </c>
      <c r="J18" s="13"/>
      <c r="K18" s="9">
        <f t="shared" si="0"/>
        <v>0.88888888888888884</v>
      </c>
      <c r="L18" s="9">
        <f t="shared" ref="L18:L48" si="2">H18/D18</f>
        <v>0.94961240310077522</v>
      </c>
      <c r="M18" s="9">
        <f t="shared" ref="M18:M48" si="3">I18/E18</f>
        <v>0.93169398907103829</v>
      </c>
    </row>
    <row r="19" spans="1:13">
      <c r="A19" s="8" t="s">
        <v>45</v>
      </c>
      <c r="B19" s="6" t="s">
        <v>47</v>
      </c>
      <c r="C19" s="13">
        <v>58</v>
      </c>
      <c r="D19" s="13">
        <v>161</v>
      </c>
      <c r="E19" s="13">
        <v>219</v>
      </c>
      <c r="F19" s="13"/>
      <c r="G19" s="13">
        <v>54</v>
      </c>
      <c r="H19" s="13">
        <v>156</v>
      </c>
      <c r="I19" s="13">
        <v>210</v>
      </c>
      <c r="J19" s="13"/>
      <c r="K19" s="9">
        <f t="shared" si="0"/>
        <v>0.93103448275862066</v>
      </c>
      <c r="L19" s="9">
        <f t="shared" si="2"/>
        <v>0.96894409937888204</v>
      </c>
      <c r="M19" s="9">
        <f t="shared" si="3"/>
        <v>0.95890410958904104</v>
      </c>
    </row>
    <row r="20" spans="1:13">
      <c r="A20" s="8" t="s">
        <v>45</v>
      </c>
      <c r="B20" s="6" t="s">
        <v>48</v>
      </c>
      <c r="C20" s="13">
        <v>113</v>
      </c>
      <c r="D20" s="13">
        <v>162</v>
      </c>
      <c r="E20" s="13">
        <v>275</v>
      </c>
      <c r="F20" s="13"/>
      <c r="G20" s="13">
        <v>105</v>
      </c>
      <c r="H20" s="13">
        <v>150</v>
      </c>
      <c r="I20" s="13">
        <v>255</v>
      </c>
      <c r="J20" s="13"/>
      <c r="K20" s="9">
        <f t="shared" si="0"/>
        <v>0.92920353982300885</v>
      </c>
      <c r="L20" s="9">
        <f t="shared" si="2"/>
        <v>0.92592592592592593</v>
      </c>
      <c r="M20" s="9">
        <f t="shared" si="3"/>
        <v>0.92727272727272725</v>
      </c>
    </row>
    <row r="21" spans="1:13">
      <c r="A21" s="8" t="s">
        <v>45</v>
      </c>
      <c r="B21" s="6" t="s">
        <v>49</v>
      </c>
      <c r="C21" s="13">
        <v>45</v>
      </c>
      <c r="D21" s="13">
        <v>118</v>
      </c>
      <c r="E21" s="13">
        <v>163</v>
      </c>
      <c r="F21" s="13"/>
      <c r="G21" s="13">
        <v>41</v>
      </c>
      <c r="H21" s="13">
        <v>114</v>
      </c>
      <c r="I21" s="13">
        <v>155</v>
      </c>
      <c r="J21" s="13"/>
      <c r="K21" s="9">
        <f t="shared" si="0"/>
        <v>0.91111111111111109</v>
      </c>
      <c r="L21" s="9">
        <f t="shared" si="2"/>
        <v>0.96610169491525422</v>
      </c>
      <c r="M21" s="9">
        <f t="shared" si="3"/>
        <v>0.95092024539877296</v>
      </c>
    </row>
    <row r="22" spans="1:13">
      <c r="A22" s="8" t="s">
        <v>45</v>
      </c>
      <c r="B22" s="6" t="s">
        <v>50</v>
      </c>
      <c r="C22" s="13">
        <v>17</v>
      </c>
      <c r="D22" s="13">
        <v>68</v>
      </c>
      <c r="E22" s="13">
        <v>85</v>
      </c>
      <c r="F22" s="13"/>
      <c r="G22" s="13">
        <v>16</v>
      </c>
      <c r="H22" s="13">
        <v>66</v>
      </c>
      <c r="I22" s="13">
        <v>82</v>
      </c>
      <c r="J22" s="13"/>
      <c r="K22" s="9">
        <f t="shared" si="0"/>
        <v>0.94117647058823528</v>
      </c>
      <c r="L22" s="9">
        <f t="shared" si="2"/>
        <v>0.97058823529411764</v>
      </c>
      <c r="M22" s="9">
        <f t="shared" si="3"/>
        <v>0.96470588235294119</v>
      </c>
    </row>
    <row r="23" spans="1:13">
      <c r="A23" s="8" t="s">
        <v>45</v>
      </c>
      <c r="B23" s="6" t="s">
        <v>51</v>
      </c>
      <c r="C23" s="13">
        <v>835</v>
      </c>
      <c r="D23" s="13">
        <v>525</v>
      </c>
      <c r="E23" s="13">
        <v>1360</v>
      </c>
      <c r="F23" s="13"/>
      <c r="G23" s="13">
        <v>763</v>
      </c>
      <c r="H23" s="13">
        <v>489</v>
      </c>
      <c r="I23" s="13">
        <v>1252</v>
      </c>
      <c r="J23" s="13"/>
      <c r="K23" s="9">
        <f t="shared" si="0"/>
        <v>0.91377245508982041</v>
      </c>
      <c r="L23" s="9">
        <f t="shared" si="2"/>
        <v>0.93142857142857138</v>
      </c>
      <c r="M23" s="9">
        <f t="shared" si="3"/>
        <v>0.9205882352941176</v>
      </c>
    </row>
    <row r="24" spans="1:13">
      <c r="A24" s="8" t="s">
        <v>45</v>
      </c>
      <c r="B24" s="6" t="s">
        <v>52</v>
      </c>
      <c r="C24" s="13">
        <v>109</v>
      </c>
      <c r="D24" s="13">
        <v>224</v>
      </c>
      <c r="E24" s="13">
        <v>333</v>
      </c>
      <c r="F24" s="13"/>
      <c r="G24" s="13">
        <v>100</v>
      </c>
      <c r="H24" s="13">
        <v>210</v>
      </c>
      <c r="I24" s="13">
        <v>310</v>
      </c>
      <c r="J24" s="13"/>
      <c r="K24" s="9">
        <f t="shared" si="0"/>
        <v>0.91743119266055051</v>
      </c>
      <c r="L24" s="9">
        <f t="shared" si="2"/>
        <v>0.9375</v>
      </c>
      <c r="M24" s="9">
        <f t="shared" si="3"/>
        <v>0.93093093093093093</v>
      </c>
    </row>
    <row r="25" spans="1:13">
      <c r="A25" s="8">
        <v>507</v>
      </c>
      <c r="B25" s="6" t="s">
        <v>7</v>
      </c>
      <c r="C25" s="13">
        <v>23</v>
      </c>
      <c r="D25" s="13">
        <v>82</v>
      </c>
      <c r="E25" s="13">
        <v>105</v>
      </c>
      <c r="F25" s="13"/>
      <c r="G25" s="13">
        <v>19</v>
      </c>
      <c r="H25" s="13">
        <v>79</v>
      </c>
      <c r="I25" s="13">
        <v>98</v>
      </c>
      <c r="J25" s="13"/>
      <c r="K25" s="9">
        <f t="shared" si="0"/>
        <v>0.82608695652173914</v>
      </c>
      <c r="L25" s="9">
        <f t="shared" si="2"/>
        <v>0.96341463414634143</v>
      </c>
      <c r="M25" s="9">
        <f t="shared" si="3"/>
        <v>0.93333333333333335</v>
      </c>
    </row>
    <row r="26" spans="1:13">
      <c r="A26" s="8">
        <v>502</v>
      </c>
      <c r="B26" s="6" t="s">
        <v>2</v>
      </c>
      <c r="C26" s="13">
        <v>692</v>
      </c>
      <c r="D26" s="13">
        <v>1067</v>
      </c>
      <c r="E26" s="13">
        <v>1759</v>
      </c>
      <c r="F26" s="13"/>
      <c r="G26" s="13">
        <v>668</v>
      </c>
      <c r="H26" s="13">
        <v>1025</v>
      </c>
      <c r="I26" s="13">
        <v>1693</v>
      </c>
      <c r="J26" s="13"/>
      <c r="K26" s="9">
        <f t="shared" si="0"/>
        <v>0.96531791907514453</v>
      </c>
      <c r="L26" s="9">
        <f t="shared" si="2"/>
        <v>0.96063730084348642</v>
      </c>
      <c r="M26" s="9">
        <f t="shared" si="3"/>
        <v>0.96247868106878909</v>
      </c>
    </row>
    <row r="27" spans="1:13">
      <c r="A27" s="8">
        <v>509</v>
      </c>
      <c r="B27" s="6" t="s">
        <v>8</v>
      </c>
      <c r="C27" s="13">
        <v>225</v>
      </c>
      <c r="D27" s="13">
        <v>328</v>
      </c>
      <c r="E27" s="13">
        <v>553</v>
      </c>
      <c r="F27" s="13"/>
      <c r="G27" s="13">
        <v>208</v>
      </c>
      <c r="H27" s="13">
        <v>315</v>
      </c>
      <c r="I27" s="13">
        <v>523</v>
      </c>
      <c r="J27" s="13"/>
      <c r="K27" s="9">
        <f t="shared" si="0"/>
        <v>0.9244444444444444</v>
      </c>
      <c r="L27" s="9">
        <f t="shared" si="2"/>
        <v>0.96036585365853655</v>
      </c>
      <c r="M27" s="9">
        <f t="shared" si="3"/>
        <v>0.94575045207956598</v>
      </c>
    </row>
    <row r="28" spans="1:13">
      <c r="A28" s="8">
        <v>512</v>
      </c>
      <c r="B28" s="6" t="s">
        <v>11</v>
      </c>
      <c r="C28" s="13">
        <v>245</v>
      </c>
      <c r="D28" s="13">
        <v>630</v>
      </c>
      <c r="E28" s="13">
        <v>875</v>
      </c>
      <c r="F28" s="13"/>
      <c r="G28" s="13">
        <v>233</v>
      </c>
      <c r="H28" s="13">
        <v>601</v>
      </c>
      <c r="I28" s="13">
        <v>834</v>
      </c>
      <c r="J28" s="13"/>
      <c r="K28" s="9">
        <f t="shared" si="0"/>
        <v>0.95102040816326527</v>
      </c>
      <c r="L28" s="9">
        <f t="shared" si="2"/>
        <v>0.95396825396825402</v>
      </c>
      <c r="M28" s="9">
        <f t="shared" si="3"/>
        <v>0.95314285714285718</v>
      </c>
    </row>
    <row r="29" spans="1:13">
      <c r="A29" s="8">
        <v>540</v>
      </c>
      <c r="B29" s="6" t="s">
        <v>37</v>
      </c>
      <c r="C29" s="13">
        <v>40</v>
      </c>
      <c r="D29" s="13">
        <v>135</v>
      </c>
      <c r="E29" s="13">
        <v>175</v>
      </c>
      <c r="F29" s="13"/>
      <c r="G29" s="13">
        <v>39</v>
      </c>
      <c r="H29" s="13">
        <v>129</v>
      </c>
      <c r="I29" s="13">
        <v>168</v>
      </c>
      <c r="J29" s="13"/>
      <c r="K29" s="9">
        <f t="shared" si="0"/>
        <v>0.97499999999999998</v>
      </c>
      <c r="L29" s="9">
        <f t="shared" si="2"/>
        <v>0.9555555555555556</v>
      </c>
      <c r="M29" s="9">
        <f t="shared" si="3"/>
        <v>0.96</v>
      </c>
    </row>
    <row r="30" spans="1:13">
      <c r="A30" s="8">
        <v>519</v>
      </c>
      <c r="B30" s="6" t="s">
        <v>18</v>
      </c>
      <c r="C30" s="13">
        <v>30</v>
      </c>
      <c r="D30" s="13">
        <v>78</v>
      </c>
      <c r="E30" s="13">
        <v>108</v>
      </c>
      <c r="F30" s="13"/>
      <c r="G30" s="13">
        <v>27</v>
      </c>
      <c r="H30" s="13">
        <v>76</v>
      </c>
      <c r="I30" s="13">
        <v>103</v>
      </c>
      <c r="J30" s="13"/>
      <c r="K30" s="9">
        <f t="shared" si="0"/>
        <v>0.9</v>
      </c>
      <c r="L30" s="9">
        <f t="shared" si="2"/>
        <v>0.97435897435897434</v>
      </c>
      <c r="M30" s="9">
        <f t="shared" si="3"/>
        <v>0.95370370370370372</v>
      </c>
    </row>
    <row r="31" spans="1:13">
      <c r="A31" s="8">
        <v>514</v>
      </c>
      <c r="B31" s="6" t="s">
        <v>13</v>
      </c>
      <c r="C31" s="13">
        <v>309</v>
      </c>
      <c r="D31" s="13">
        <v>400</v>
      </c>
      <c r="E31" s="13">
        <v>709</v>
      </c>
      <c r="F31" s="13"/>
      <c r="G31" s="13">
        <v>284</v>
      </c>
      <c r="H31" s="13">
        <v>384</v>
      </c>
      <c r="I31" s="13">
        <v>668</v>
      </c>
      <c r="J31" s="13"/>
      <c r="K31" s="9">
        <f t="shared" si="0"/>
        <v>0.91909385113268605</v>
      </c>
      <c r="L31" s="9">
        <f t="shared" si="2"/>
        <v>0.96</v>
      </c>
      <c r="M31" s="9">
        <f t="shared" si="3"/>
        <v>0.94217207334273623</v>
      </c>
    </row>
    <row r="32" spans="1:13">
      <c r="A32" s="8">
        <v>529</v>
      </c>
      <c r="B32" s="6" t="s">
        <v>53</v>
      </c>
      <c r="C32" s="12" t="s">
        <v>80</v>
      </c>
      <c r="D32" s="12" t="s">
        <v>81</v>
      </c>
      <c r="E32" s="12" t="s">
        <v>75</v>
      </c>
      <c r="F32" s="13"/>
      <c r="G32" s="12" t="s">
        <v>82</v>
      </c>
      <c r="H32" s="12" t="s">
        <v>83</v>
      </c>
      <c r="I32" s="12" t="s">
        <v>77</v>
      </c>
      <c r="J32" s="13"/>
      <c r="K32" s="16" t="s">
        <v>84</v>
      </c>
      <c r="L32" s="16" t="s">
        <v>85</v>
      </c>
      <c r="M32" s="16" t="s">
        <v>78</v>
      </c>
    </row>
    <row r="33" spans="1:13">
      <c r="A33" s="8" t="s">
        <v>45</v>
      </c>
      <c r="B33" s="6" t="s">
        <v>54</v>
      </c>
      <c r="C33" s="11">
        <v>32</v>
      </c>
      <c r="D33" s="11">
        <v>81</v>
      </c>
      <c r="E33" s="11">
        <v>113</v>
      </c>
      <c r="F33" s="11"/>
      <c r="G33" s="11">
        <v>31</v>
      </c>
      <c r="H33" s="11">
        <v>73</v>
      </c>
      <c r="I33" s="11">
        <v>104</v>
      </c>
      <c r="J33" s="11"/>
      <c r="K33" s="9">
        <f t="shared" si="0"/>
        <v>0.96875</v>
      </c>
      <c r="L33" s="9">
        <f t="shared" si="2"/>
        <v>0.90123456790123457</v>
      </c>
      <c r="M33" s="9">
        <f t="shared" si="3"/>
        <v>0.92035398230088494</v>
      </c>
    </row>
    <row r="34" spans="1:13">
      <c r="A34" s="8" t="s">
        <v>45</v>
      </c>
      <c r="B34" s="6" t="s">
        <v>55</v>
      </c>
      <c r="C34" s="11">
        <v>32</v>
      </c>
      <c r="D34" s="11">
        <v>33</v>
      </c>
      <c r="E34" s="11">
        <v>65</v>
      </c>
      <c r="F34" s="11"/>
      <c r="G34" s="11">
        <v>26</v>
      </c>
      <c r="H34" s="11">
        <v>31</v>
      </c>
      <c r="I34" s="11">
        <v>57</v>
      </c>
      <c r="J34" s="11"/>
      <c r="K34" s="9">
        <f t="shared" si="0"/>
        <v>0.8125</v>
      </c>
      <c r="L34" s="9">
        <f t="shared" si="2"/>
        <v>0.93939393939393945</v>
      </c>
      <c r="M34" s="9">
        <f t="shared" si="3"/>
        <v>0.87692307692307692</v>
      </c>
    </row>
    <row r="35" spans="1:13">
      <c r="A35" s="8" t="s">
        <v>45</v>
      </c>
      <c r="B35" s="6" t="s">
        <v>56</v>
      </c>
      <c r="C35" s="11">
        <v>50</v>
      </c>
      <c r="D35" s="11">
        <v>159</v>
      </c>
      <c r="E35" s="11">
        <v>209</v>
      </c>
      <c r="F35" s="11"/>
      <c r="G35" s="11">
        <v>48</v>
      </c>
      <c r="H35" s="11">
        <v>148</v>
      </c>
      <c r="I35" s="11">
        <v>196</v>
      </c>
      <c r="J35" s="11"/>
      <c r="K35" s="9">
        <f t="shared" si="0"/>
        <v>0.96</v>
      </c>
      <c r="L35" s="9">
        <f t="shared" si="2"/>
        <v>0.9308176100628931</v>
      </c>
      <c r="M35" s="9">
        <f t="shared" si="3"/>
        <v>0.93779904306220097</v>
      </c>
    </row>
    <row r="36" spans="1:13">
      <c r="A36" s="8" t="s">
        <v>45</v>
      </c>
      <c r="B36" s="6" t="s">
        <v>57</v>
      </c>
      <c r="C36" s="11">
        <v>20</v>
      </c>
      <c r="D36" s="11">
        <v>40</v>
      </c>
      <c r="E36" s="11">
        <v>60</v>
      </c>
      <c r="F36" s="11"/>
      <c r="G36" s="11">
        <v>16</v>
      </c>
      <c r="H36" s="11">
        <v>34</v>
      </c>
      <c r="I36" s="11">
        <v>50</v>
      </c>
      <c r="J36" s="11"/>
      <c r="K36" s="9">
        <f t="shared" si="0"/>
        <v>0.8</v>
      </c>
      <c r="L36" s="9">
        <f t="shared" si="2"/>
        <v>0.85</v>
      </c>
      <c r="M36" s="9">
        <f t="shared" si="3"/>
        <v>0.83333333333333337</v>
      </c>
    </row>
    <row r="37" spans="1:13">
      <c r="A37" s="8">
        <v>513</v>
      </c>
      <c r="B37" s="6" t="s">
        <v>12</v>
      </c>
      <c r="C37" s="11">
        <v>153</v>
      </c>
      <c r="D37" s="11">
        <v>357</v>
      </c>
      <c r="E37" s="11">
        <v>510</v>
      </c>
      <c r="F37" s="11"/>
      <c r="G37" s="11">
        <v>136</v>
      </c>
      <c r="H37" s="11">
        <v>332</v>
      </c>
      <c r="I37" s="11">
        <v>468</v>
      </c>
      <c r="J37" s="11"/>
      <c r="K37" s="9">
        <f t="shared" si="0"/>
        <v>0.88888888888888884</v>
      </c>
      <c r="L37" s="9">
        <f t="shared" si="2"/>
        <v>0.92997198879551823</v>
      </c>
      <c r="M37" s="9">
        <f t="shared" si="3"/>
        <v>0.91764705882352937</v>
      </c>
    </row>
    <row r="38" spans="1:13">
      <c r="A38" s="8">
        <v>525</v>
      </c>
      <c r="B38" s="6" t="s">
        <v>24</v>
      </c>
      <c r="C38" s="11">
        <v>169</v>
      </c>
      <c r="D38" s="11">
        <v>377</v>
      </c>
      <c r="E38" s="11">
        <v>546</v>
      </c>
      <c r="F38" s="11"/>
      <c r="G38" s="11">
        <v>162</v>
      </c>
      <c r="H38" s="11">
        <v>344</v>
      </c>
      <c r="I38" s="11">
        <v>506</v>
      </c>
      <c r="J38" s="11"/>
      <c r="K38" s="9">
        <f t="shared" si="0"/>
        <v>0.95857988165680474</v>
      </c>
      <c r="L38" s="9">
        <f t="shared" si="2"/>
        <v>0.91246684350132623</v>
      </c>
      <c r="M38" s="9">
        <f t="shared" si="3"/>
        <v>0.92673992673992678</v>
      </c>
    </row>
    <row r="39" spans="1:13">
      <c r="A39" s="8">
        <v>520</v>
      </c>
      <c r="B39" s="6" t="s">
        <v>19</v>
      </c>
      <c r="C39" s="11">
        <v>38</v>
      </c>
      <c r="D39" s="11">
        <v>155</v>
      </c>
      <c r="E39" s="11">
        <v>193</v>
      </c>
      <c r="F39" s="11"/>
      <c r="G39" s="11">
        <v>37</v>
      </c>
      <c r="H39" s="11">
        <v>151</v>
      </c>
      <c r="I39" s="11">
        <v>188</v>
      </c>
      <c r="J39" s="11"/>
      <c r="K39" s="9">
        <f t="shared" si="0"/>
        <v>0.97368421052631582</v>
      </c>
      <c r="L39" s="9">
        <f t="shared" si="2"/>
        <v>0.97419354838709682</v>
      </c>
      <c r="M39" s="9">
        <f t="shared" si="3"/>
        <v>0.97409326424870468</v>
      </c>
    </row>
    <row r="40" spans="1:13">
      <c r="A40" s="8">
        <v>501</v>
      </c>
      <c r="B40" s="6" t="s">
        <v>1</v>
      </c>
      <c r="C40" s="11">
        <v>133</v>
      </c>
      <c r="D40" s="11">
        <v>329</v>
      </c>
      <c r="E40" s="11">
        <v>462</v>
      </c>
      <c r="F40" s="11"/>
      <c r="G40" s="11">
        <v>121</v>
      </c>
      <c r="H40" s="11">
        <v>312</v>
      </c>
      <c r="I40" s="11">
        <v>433</v>
      </c>
      <c r="J40" s="11"/>
      <c r="K40" s="9">
        <f t="shared" si="0"/>
        <v>0.90977443609022557</v>
      </c>
      <c r="L40" s="9">
        <f t="shared" si="2"/>
        <v>0.94832826747720367</v>
      </c>
      <c r="M40" s="9">
        <f t="shared" si="3"/>
        <v>0.93722943722943719</v>
      </c>
    </row>
    <row r="41" spans="1:13">
      <c r="A41" s="8">
        <v>523</v>
      </c>
      <c r="B41" s="6" t="s">
        <v>22</v>
      </c>
      <c r="C41" s="11">
        <v>108</v>
      </c>
      <c r="D41" s="11">
        <v>236</v>
      </c>
      <c r="E41" s="11">
        <v>344</v>
      </c>
      <c r="F41" s="11"/>
      <c r="G41" s="11">
        <v>99</v>
      </c>
      <c r="H41" s="11">
        <v>222</v>
      </c>
      <c r="I41" s="11">
        <v>321</v>
      </c>
      <c r="J41" s="11"/>
      <c r="K41" s="9">
        <f t="shared" si="0"/>
        <v>0.91666666666666663</v>
      </c>
      <c r="L41" s="9">
        <f t="shared" si="2"/>
        <v>0.94067796610169496</v>
      </c>
      <c r="M41" s="9">
        <f t="shared" si="3"/>
        <v>0.93313953488372092</v>
      </c>
    </row>
    <row r="42" spans="1:13">
      <c r="A42" s="8">
        <v>532</v>
      </c>
      <c r="B42" s="6" t="s">
        <v>30</v>
      </c>
      <c r="C42" s="11">
        <v>288</v>
      </c>
      <c r="D42" s="11">
        <v>471</v>
      </c>
      <c r="E42" s="11">
        <v>759</v>
      </c>
      <c r="F42" s="11"/>
      <c r="G42" s="11">
        <v>280</v>
      </c>
      <c r="H42" s="11">
        <v>448</v>
      </c>
      <c r="I42" s="11">
        <v>728</v>
      </c>
      <c r="J42" s="11"/>
      <c r="K42" s="9">
        <f t="shared" si="0"/>
        <v>0.97222222222222221</v>
      </c>
      <c r="L42" s="9">
        <f t="shared" si="2"/>
        <v>0.95116772823779194</v>
      </c>
      <c r="M42" s="9">
        <f t="shared" si="3"/>
        <v>0.95915678524374182</v>
      </c>
    </row>
    <row r="43" spans="1:13">
      <c r="A43" s="8">
        <v>517</v>
      </c>
      <c r="B43" s="6" t="s">
        <v>16</v>
      </c>
      <c r="C43" s="11">
        <v>225</v>
      </c>
      <c r="D43" s="11">
        <v>264</v>
      </c>
      <c r="E43" s="11">
        <v>489</v>
      </c>
      <c r="F43" s="11"/>
      <c r="G43" s="11">
        <v>196</v>
      </c>
      <c r="H43" s="11">
        <v>247</v>
      </c>
      <c r="I43" s="11">
        <v>443</v>
      </c>
      <c r="J43" s="11"/>
      <c r="K43" s="9">
        <f t="shared" si="0"/>
        <v>0.87111111111111106</v>
      </c>
      <c r="L43" s="9">
        <f t="shared" si="2"/>
        <v>0.93560606060606055</v>
      </c>
      <c r="M43" s="9">
        <f t="shared" si="3"/>
        <v>0.90593047034764829</v>
      </c>
    </row>
    <row r="44" spans="1:13">
      <c r="A44" s="8">
        <v>536</v>
      </c>
      <c r="B44" s="6" t="s">
        <v>34</v>
      </c>
      <c r="C44" s="11">
        <v>77</v>
      </c>
      <c r="D44" s="11">
        <v>250</v>
      </c>
      <c r="E44" s="11">
        <v>327</v>
      </c>
      <c r="F44" s="11"/>
      <c r="G44" s="11">
        <v>69</v>
      </c>
      <c r="H44" s="11">
        <v>232</v>
      </c>
      <c r="I44" s="11">
        <v>301</v>
      </c>
      <c r="J44" s="11"/>
      <c r="K44" s="9">
        <f t="shared" si="0"/>
        <v>0.89610389610389607</v>
      </c>
      <c r="L44" s="9">
        <f t="shared" si="2"/>
        <v>0.92800000000000005</v>
      </c>
      <c r="M44" s="9">
        <f t="shared" si="3"/>
        <v>0.92048929663608559</v>
      </c>
    </row>
    <row r="45" spans="1:13">
      <c r="A45" s="8">
        <v>526</v>
      </c>
      <c r="B45" s="6" t="s">
        <v>25</v>
      </c>
      <c r="C45" s="11">
        <v>347</v>
      </c>
      <c r="D45" s="11">
        <v>451</v>
      </c>
      <c r="E45" s="11">
        <v>798</v>
      </c>
      <c r="F45" s="11"/>
      <c r="G45" s="11">
        <v>327</v>
      </c>
      <c r="H45" s="11">
        <v>431</v>
      </c>
      <c r="I45" s="11">
        <v>758</v>
      </c>
      <c r="J45" s="11"/>
      <c r="K45" s="9">
        <f t="shared" si="0"/>
        <v>0.94236311239193082</v>
      </c>
      <c r="L45" s="9">
        <f t="shared" si="2"/>
        <v>0.95565410199556544</v>
      </c>
      <c r="M45" s="9">
        <f t="shared" si="3"/>
        <v>0.94987468671679198</v>
      </c>
    </row>
    <row r="46" spans="1:13">
      <c r="A46" s="8">
        <v>530</v>
      </c>
      <c r="B46" s="6" t="s">
        <v>28</v>
      </c>
      <c r="C46" s="11">
        <v>120</v>
      </c>
      <c r="D46" s="11">
        <v>276</v>
      </c>
      <c r="E46" s="11">
        <v>396</v>
      </c>
      <c r="F46" s="11"/>
      <c r="G46" s="11">
        <v>110</v>
      </c>
      <c r="H46" s="11">
        <v>249</v>
      </c>
      <c r="I46" s="11">
        <v>359</v>
      </c>
      <c r="J46" s="11"/>
      <c r="K46" s="9">
        <f t="shared" si="0"/>
        <v>0.91666666666666663</v>
      </c>
      <c r="L46" s="9">
        <f t="shared" si="2"/>
        <v>0.90217391304347827</v>
      </c>
      <c r="M46" s="9">
        <f t="shared" si="3"/>
        <v>0.90656565656565657</v>
      </c>
    </row>
    <row r="47" spans="1:13">
      <c r="A47" s="8">
        <v>528</v>
      </c>
      <c r="B47" s="6" t="s">
        <v>27</v>
      </c>
      <c r="C47" s="11">
        <v>88</v>
      </c>
      <c r="D47" s="11">
        <v>173</v>
      </c>
      <c r="E47" s="11">
        <v>261</v>
      </c>
      <c r="F47" s="11"/>
      <c r="G47" s="11">
        <v>84</v>
      </c>
      <c r="H47" s="11">
        <v>168</v>
      </c>
      <c r="I47" s="11">
        <v>252</v>
      </c>
      <c r="J47" s="11"/>
      <c r="K47" s="9">
        <f t="shared" si="0"/>
        <v>0.95454545454545459</v>
      </c>
      <c r="L47" s="9">
        <f t="shared" si="2"/>
        <v>0.97109826589595372</v>
      </c>
      <c r="M47" s="9">
        <f t="shared" si="3"/>
        <v>0.96551724137931039</v>
      </c>
    </row>
    <row r="48" spans="1:13">
      <c r="A48" s="8">
        <v>524</v>
      </c>
      <c r="B48" s="6" t="s">
        <v>23</v>
      </c>
      <c r="C48" s="11">
        <v>149</v>
      </c>
      <c r="D48" s="11">
        <v>363</v>
      </c>
      <c r="E48" s="11">
        <v>512</v>
      </c>
      <c r="F48" s="11"/>
      <c r="G48" s="11">
        <v>140</v>
      </c>
      <c r="H48" s="11">
        <v>347</v>
      </c>
      <c r="I48" s="11">
        <v>487</v>
      </c>
      <c r="J48" s="11"/>
      <c r="K48" s="9">
        <f t="shared" ref="K48:K65" si="4">G48/C48</f>
        <v>0.93959731543624159</v>
      </c>
      <c r="L48" s="9">
        <f t="shared" si="2"/>
        <v>0.9559228650137741</v>
      </c>
      <c r="M48" s="9">
        <f t="shared" si="3"/>
        <v>0.951171875</v>
      </c>
    </row>
    <row r="49" spans="1:13">
      <c r="A49" s="8">
        <v>527</v>
      </c>
      <c r="B49" s="6" t="s">
        <v>26</v>
      </c>
      <c r="C49" s="11">
        <v>51</v>
      </c>
      <c r="D49" s="11">
        <v>178</v>
      </c>
      <c r="E49" s="11">
        <v>229</v>
      </c>
      <c r="F49" s="11"/>
      <c r="G49" s="11">
        <v>49</v>
      </c>
      <c r="H49" s="11">
        <v>170</v>
      </c>
      <c r="I49" s="11">
        <v>219</v>
      </c>
      <c r="J49" s="11"/>
      <c r="K49" s="9">
        <f t="shared" si="4"/>
        <v>0.96078431372549022</v>
      </c>
      <c r="L49" s="9">
        <f t="shared" ref="L49:L65" si="5">H49/D49</f>
        <v>0.9550561797752809</v>
      </c>
      <c r="M49" s="9">
        <f t="shared" ref="M49:M65" si="6">I49/E49</f>
        <v>0.95633187772925765</v>
      </c>
    </row>
    <row r="50" spans="1:13">
      <c r="A50" s="8">
        <v>535</v>
      </c>
      <c r="B50" s="6" t="s">
        <v>33</v>
      </c>
      <c r="C50" s="11">
        <v>82</v>
      </c>
      <c r="D50" s="11">
        <v>214</v>
      </c>
      <c r="E50" s="11">
        <v>296</v>
      </c>
      <c r="F50" s="11"/>
      <c r="G50" s="11">
        <v>78</v>
      </c>
      <c r="H50" s="11">
        <v>206</v>
      </c>
      <c r="I50" s="11">
        <v>284</v>
      </c>
      <c r="J50" s="11"/>
      <c r="K50" s="9">
        <f t="shared" si="4"/>
        <v>0.95121951219512191</v>
      </c>
      <c r="L50" s="9">
        <f t="shared" si="5"/>
        <v>0.96261682242990654</v>
      </c>
      <c r="M50" s="9">
        <f t="shared" si="6"/>
        <v>0.95945945945945943</v>
      </c>
    </row>
    <row r="51" spans="1:13">
      <c r="A51" s="8">
        <v>505</v>
      </c>
      <c r="B51" s="6" t="s">
        <v>5</v>
      </c>
      <c r="C51" s="11">
        <v>154</v>
      </c>
      <c r="D51" s="11">
        <v>270</v>
      </c>
      <c r="E51" s="11">
        <v>424</v>
      </c>
      <c r="F51" s="11"/>
      <c r="G51" s="11">
        <v>149</v>
      </c>
      <c r="H51" s="11">
        <v>258</v>
      </c>
      <c r="I51" s="11">
        <v>407</v>
      </c>
      <c r="J51" s="11"/>
      <c r="K51" s="9">
        <f t="shared" si="4"/>
        <v>0.96753246753246758</v>
      </c>
      <c r="L51" s="9">
        <f t="shared" si="5"/>
        <v>0.9555555555555556</v>
      </c>
      <c r="M51" s="9">
        <f t="shared" si="6"/>
        <v>0.95990566037735847</v>
      </c>
    </row>
    <row r="52" spans="1:13">
      <c r="A52" s="8">
        <v>515</v>
      </c>
      <c r="B52" s="6" t="s">
        <v>14</v>
      </c>
      <c r="C52" s="11">
        <v>167</v>
      </c>
      <c r="D52" s="11">
        <v>264</v>
      </c>
      <c r="E52" s="11">
        <v>431</v>
      </c>
      <c r="F52" s="11"/>
      <c r="G52" s="11">
        <v>157</v>
      </c>
      <c r="H52" s="11">
        <v>247</v>
      </c>
      <c r="I52" s="11">
        <v>404</v>
      </c>
      <c r="J52" s="11"/>
      <c r="K52" s="9">
        <f t="shared" si="4"/>
        <v>0.94011976047904189</v>
      </c>
      <c r="L52" s="9">
        <f t="shared" si="5"/>
        <v>0.93560606060606055</v>
      </c>
      <c r="M52" s="9">
        <f t="shared" si="6"/>
        <v>0.93735498839907194</v>
      </c>
    </row>
    <row r="53" spans="1:13">
      <c r="A53" s="8">
        <v>521</v>
      </c>
      <c r="B53" s="6" t="s">
        <v>20</v>
      </c>
      <c r="C53" s="11">
        <v>119</v>
      </c>
      <c r="D53" s="11">
        <v>273</v>
      </c>
      <c r="E53" s="11">
        <v>392</v>
      </c>
      <c r="F53" s="11"/>
      <c r="G53" s="11">
        <v>109</v>
      </c>
      <c r="H53" s="11">
        <v>249</v>
      </c>
      <c r="I53" s="11">
        <v>358</v>
      </c>
      <c r="J53" s="11"/>
      <c r="K53" s="9">
        <f t="shared" si="4"/>
        <v>0.91596638655462181</v>
      </c>
      <c r="L53" s="9">
        <f t="shared" si="5"/>
        <v>0.91208791208791207</v>
      </c>
      <c r="M53" s="9">
        <f t="shared" si="6"/>
        <v>0.91326530612244894</v>
      </c>
    </row>
    <row r="54" spans="1:13">
      <c r="A54" s="8">
        <v>537</v>
      </c>
      <c r="B54" s="6" t="s">
        <v>35</v>
      </c>
      <c r="C54" s="11">
        <v>50</v>
      </c>
      <c r="D54" s="11">
        <v>136</v>
      </c>
      <c r="E54" s="11">
        <v>186</v>
      </c>
      <c r="F54" s="11"/>
      <c r="G54" s="11">
        <v>48</v>
      </c>
      <c r="H54" s="11">
        <v>128</v>
      </c>
      <c r="I54" s="11">
        <v>176</v>
      </c>
      <c r="J54" s="11"/>
      <c r="K54" s="9">
        <f t="shared" si="4"/>
        <v>0.96</v>
      </c>
      <c r="L54" s="9">
        <f t="shared" si="5"/>
        <v>0.94117647058823528</v>
      </c>
      <c r="M54" s="9">
        <f t="shared" si="6"/>
        <v>0.94623655913978499</v>
      </c>
    </row>
    <row r="55" spans="1:13">
      <c r="A55" s="8">
        <v>511</v>
      </c>
      <c r="B55" s="6" t="s">
        <v>10</v>
      </c>
      <c r="C55" s="11">
        <v>256</v>
      </c>
      <c r="D55" s="11">
        <v>416</v>
      </c>
      <c r="E55" s="11">
        <v>672</v>
      </c>
      <c r="F55" s="11"/>
      <c r="G55" s="11">
        <v>237</v>
      </c>
      <c r="H55" s="11">
        <v>394</v>
      </c>
      <c r="I55" s="11">
        <v>631</v>
      </c>
      <c r="J55" s="11"/>
      <c r="K55" s="9">
        <f t="shared" si="4"/>
        <v>0.92578125</v>
      </c>
      <c r="L55" s="9">
        <f t="shared" si="5"/>
        <v>0.94711538461538458</v>
      </c>
      <c r="M55" s="9">
        <f t="shared" si="6"/>
        <v>0.93898809523809523</v>
      </c>
    </row>
    <row r="56" spans="1:13">
      <c r="A56" s="8">
        <v>518</v>
      </c>
      <c r="B56" s="6" t="s">
        <v>17</v>
      </c>
      <c r="C56" s="11">
        <v>87</v>
      </c>
      <c r="D56" s="11">
        <v>226</v>
      </c>
      <c r="E56" s="11">
        <v>313</v>
      </c>
      <c r="F56" s="11"/>
      <c r="G56" s="11">
        <v>84</v>
      </c>
      <c r="H56" s="11">
        <v>212</v>
      </c>
      <c r="I56" s="11">
        <v>296</v>
      </c>
      <c r="J56" s="11"/>
      <c r="K56" s="9">
        <f t="shared" si="4"/>
        <v>0.96551724137931039</v>
      </c>
      <c r="L56" s="9">
        <f t="shared" si="5"/>
        <v>0.93805309734513276</v>
      </c>
      <c r="M56" s="9">
        <f t="shared" si="6"/>
        <v>0.94568690095846641</v>
      </c>
    </row>
    <row r="57" spans="1:13">
      <c r="A57" s="8">
        <v>506</v>
      </c>
      <c r="B57" s="6" t="s">
        <v>6</v>
      </c>
      <c r="C57" s="11">
        <v>43</v>
      </c>
      <c r="D57" s="11">
        <v>130</v>
      </c>
      <c r="E57" s="11">
        <v>173</v>
      </c>
      <c r="F57" s="11"/>
      <c r="G57" s="11">
        <v>40</v>
      </c>
      <c r="H57" s="11">
        <v>122</v>
      </c>
      <c r="I57" s="11">
        <v>162</v>
      </c>
      <c r="J57" s="11"/>
      <c r="K57" s="9">
        <f t="shared" si="4"/>
        <v>0.93023255813953487</v>
      </c>
      <c r="L57" s="9">
        <f t="shared" si="5"/>
        <v>0.93846153846153846</v>
      </c>
      <c r="M57" s="9">
        <f t="shared" si="6"/>
        <v>0.93641618497109824</v>
      </c>
    </row>
    <row r="58" spans="1:13">
      <c r="A58" s="8">
        <v>531</v>
      </c>
      <c r="B58" s="6" t="s">
        <v>29</v>
      </c>
      <c r="C58" s="11">
        <v>37</v>
      </c>
      <c r="D58" s="11">
        <v>160</v>
      </c>
      <c r="E58" s="11">
        <v>197</v>
      </c>
      <c r="F58" s="11"/>
      <c r="G58" s="11">
        <v>32</v>
      </c>
      <c r="H58" s="11">
        <v>137</v>
      </c>
      <c r="I58" s="11">
        <v>169</v>
      </c>
      <c r="J58" s="11"/>
      <c r="K58" s="9">
        <f t="shared" si="4"/>
        <v>0.86486486486486491</v>
      </c>
      <c r="L58" s="9">
        <f t="shared" si="5"/>
        <v>0.85624999999999996</v>
      </c>
      <c r="M58" s="9">
        <f t="shared" si="6"/>
        <v>0.85786802030456855</v>
      </c>
    </row>
    <row r="59" spans="1:13">
      <c r="A59" s="8">
        <v>510</v>
      </c>
      <c r="B59" s="6" t="s">
        <v>9</v>
      </c>
      <c r="C59" s="11">
        <v>230</v>
      </c>
      <c r="D59" s="11">
        <v>578</v>
      </c>
      <c r="E59" s="11">
        <v>808</v>
      </c>
      <c r="F59" s="11"/>
      <c r="G59" s="11">
        <v>223</v>
      </c>
      <c r="H59" s="11">
        <v>541</v>
      </c>
      <c r="I59" s="11">
        <v>764</v>
      </c>
      <c r="J59" s="11"/>
      <c r="K59" s="9">
        <f t="shared" si="4"/>
        <v>0.9695652173913043</v>
      </c>
      <c r="L59" s="9">
        <f t="shared" si="5"/>
        <v>0.93598615916955019</v>
      </c>
      <c r="M59" s="9">
        <f t="shared" si="6"/>
        <v>0.9455445544554455</v>
      </c>
    </row>
    <row r="60" spans="1:13">
      <c r="A60" s="8">
        <v>533</v>
      </c>
      <c r="B60" s="6" t="s">
        <v>31</v>
      </c>
      <c r="C60" s="11">
        <v>100</v>
      </c>
      <c r="D60" s="11">
        <v>87</v>
      </c>
      <c r="E60" s="11">
        <v>187</v>
      </c>
      <c r="F60" s="11"/>
      <c r="G60" s="11">
        <v>78</v>
      </c>
      <c r="H60" s="11">
        <v>84</v>
      </c>
      <c r="I60" s="11">
        <v>162</v>
      </c>
      <c r="J60" s="11"/>
      <c r="K60" s="9">
        <f t="shared" si="4"/>
        <v>0.78</v>
      </c>
      <c r="L60" s="9">
        <f t="shared" si="5"/>
        <v>0.96551724137931039</v>
      </c>
      <c r="M60" s="9">
        <f t="shared" si="6"/>
        <v>0.86631016042780751</v>
      </c>
    </row>
    <row r="61" spans="1:13">
      <c r="A61" s="8">
        <v>522</v>
      </c>
      <c r="B61" s="6" t="s">
        <v>21</v>
      </c>
      <c r="C61" s="11">
        <v>774</v>
      </c>
      <c r="D61" s="11">
        <v>634</v>
      </c>
      <c r="E61" s="11">
        <v>1408</v>
      </c>
      <c r="F61" s="11"/>
      <c r="G61" s="11">
        <v>723</v>
      </c>
      <c r="H61" s="11">
        <v>585</v>
      </c>
      <c r="I61" s="11">
        <v>1308</v>
      </c>
      <c r="J61" s="11"/>
      <c r="K61" s="9">
        <f t="shared" si="4"/>
        <v>0.93410852713178294</v>
      </c>
      <c r="L61" s="9">
        <f t="shared" si="5"/>
        <v>0.92271293375394325</v>
      </c>
      <c r="M61" s="9">
        <f t="shared" si="6"/>
        <v>0.92897727272727271</v>
      </c>
    </row>
    <row r="62" spans="1:13">
      <c r="A62" s="8">
        <v>534</v>
      </c>
      <c r="B62" s="6" t="s">
        <v>32</v>
      </c>
      <c r="C62" s="11">
        <v>56</v>
      </c>
      <c r="D62" s="11">
        <v>44</v>
      </c>
      <c r="E62" s="11">
        <v>100</v>
      </c>
      <c r="F62" s="11"/>
      <c r="G62" s="11">
        <v>51</v>
      </c>
      <c r="H62" s="11">
        <v>39</v>
      </c>
      <c r="I62" s="11">
        <v>90</v>
      </c>
      <c r="J62" s="11"/>
      <c r="K62" s="9">
        <f t="shared" si="4"/>
        <v>0.9107142857142857</v>
      </c>
      <c r="L62" s="9">
        <f t="shared" si="5"/>
        <v>0.88636363636363635</v>
      </c>
      <c r="M62" s="9">
        <f t="shared" si="6"/>
        <v>0.9</v>
      </c>
    </row>
    <row r="63" spans="1:13">
      <c r="A63" s="8">
        <v>504</v>
      </c>
      <c r="B63" s="6" t="s">
        <v>4</v>
      </c>
      <c r="C63" s="11">
        <v>208</v>
      </c>
      <c r="D63" s="11">
        <v>294</v>
      </c>
      <c r="E63" s="11">
        <v>502</v>
      </c>
      <c r="F63" s="11"/>
      <c r="G63" s="11">
        <v>195</v>
      </c>
      <c r="H63" s="11">
        <v>281</v>
      </c>
      <c r="I63" s="11">
        <v>476</v>
      </c>
      <c r="J63" s="11"/>
      <c r="K63" s="9">
        <f t="shared" si="4"/>
        <v>0.9375</v>
      </c>
      <c r="L63" s="9">
        <f t="shared" si="5"/>
        <v>0.95578231292517002</v>
      </c>
      <c r="M63" s="9">
        <f t="shared" si="6"/>
        <v>0.94820717131474108</v>
      </c>
    </row>
    <row r="64" spans="1:13">
      <c r="A64" s="8">
        <v>516</v>
      </c>
      <c r="B64" s="6" t="s">
        <v>15</v>
      </c>
      <c r="C64" s="11">
        <v>273</v>
      </c>
      <c r="D64" s="11">
        <v>490</v>
      </c>
      <c r="E64" s="11">
        <v>763</v>
      </c>
      <c r="F64" s="11"/>
      <c r="G64" s="11">
        <v>257</v>
      </c>
      <c r="H64" s="11">
        <v>465</v>
      </c>
      <c r="I64" s="11">
        <v>722</v>
      </c>
      <c r="J64" s="11"/>
      <c r="K64" s="9">
        <f t="shared" si="4"/>
        <v>0.94139194139194138</v>
      </c>
      <c r="L64" s="9">
        <f t="shared" si="5"/>
        <v>0.94897959183673475</v>
      </c>
      <c r="M64" s="9">
        <f t="shared" si="6"/>
        <v>0.94626474442988207</v>
      </c>
    </row>
    <row r="65" spans="1:13">
      <c r="A65" s="8">
        <v>539</v>
      </c>
      <c r="B65" s="6" t="s">
        <v>36</v>
      </c>
      <c r="C65" s="14">
        <v>63</v>
      </c>
      <c r="D65" s="14">
        <v>136</v>
      </c>
      <c r="E65" s="14">
        <v>199</v>
      </c>
      <c r="F65" s="14"/>
      <c r="G65" s="14">
        <v>60</v>
      </c>
      <c r="H65" s="14">
        <v>122</v>
      </c>
      <c r="I65" s="14">
        <v>182</v>
      </c>
      <c r="J65" s="14"/>
      <c r="K65" s="10">
        <f t="shared" si="4"/>
        <v>0.95238095238095233</v>
      </c>
      <c r="L65" s="10">
        <f t="shared" si="5"/>
        <v>0.8970588235294118</v>
      </c>
      <c r="M65" s="10">
        <f t="shared" si="6"/>
        <v>0.914572864321608</v>
      </c>
    </row>
    <row r="66" spans="1:13">
      <c r="A66" s="6"/>
      <c r="B66" s="6"/>
      <c r="C66" s="11"/>
      <c r="D66" s="11"/>
      <c r="E66" s="11"/>
      <c r="F66" s="11"/>
      <c r="G66" s="11"/>
      <c r="H66" s="11"/>
      <c r="I66" s="11"/>
      <c r="J66" s="11"/>
      <c r="K66" s="9"/>
      <c r="L66" s="9"/>
      <c r="M66" s="9"/>
    </row>
    <row r="67" spans="1:13">
      <c r="A67" s="6" t="s">
        <v>45</v>
      </c>
      <c r="B67" s="6" t="s">
        <v>65</v>
      </c>
      <c r="C67" s="11">
        <v>7679</v>
      </c>
      <c r="D67" s="11">
        <v>12926</v>
      </c>
      <c r="E67" s="11">
        <v>20605</v>
      </c>
      <c r="F67" s="11"/>
      <c r="G67" s="11">
        <v>7155</v>
      </c>
      <c r="H67" s="11">
        <v>12184</v>
      </c>
      <c r="I67" s="11">
        <v>19339</v>
      </c>
      <c r="J67" s="11"/>
      <c r="K67" s="9">
        <f>G67/C67</f>
        <v>0.93176194817033464</v>
      </c>
      <c r="L67" s="9">
        <f>H67/D67</f>
        <v>0.94259631749961315</v>
      </c>
      <c r="M67" s="9">
        <f>I67/E67</f>
        <v>0.93855860228099974</v>
      </c>
    </row>
    <row r="68" spans="1:13">
      <c r="A68" s="6"/>
      <c r="B68" s="6"/>
    </row>
    <row r="69" spans="1:13">
      <c r="A69" s="15" t="s">
        <v>63</v>
      </c>
      <c r="B69" s="6"/>
    </row>
    <row r="70" spans="1:13">
      <c r="A70" s="6" t="s">
        <v>64</v>
      </c>
      <c r="B70" s="6"/>
    </row>
    <row r="71" spans="1:13">
      <c r="A71" s="6" t="s">
        <v>66</v>
      </c>
      <c r="B71" s="6"/>
    </row>
    <row r="72" spans="1:13">
      <c r="A72" s="6"/>
      <c r="B72" s="6"/>
    </row>
  </sheetData>
  <printOptions horizontalCentered="1"/>
  <pageMargins left="0.7" right="0.7" top="0.25" bottom="0.25" header="0.3" footer="0.3"/>
  <pageSetup scale="7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Retention gender 2006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2010-06-01T19:38:03Z</cp:lastPrinted>
  <dcterms:created xsi:type="dcterms:W3CDTF">2010-03-09T15:36:48Z</dcterms:created>
  <dcterms:modified xsi:type="dcterms:W3CDTF">2010-06-01T19:38:04Z</dcterms:modified>
</cp:coreProperties>
</file>